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SIN_ASFALTO\"/>
    </mc:Choice>
  </mc:AlternateContent>
  <xr:revisionPtr revIDLastSave="0" documentId="13_ncr:1_{1DB252B2-53FD-40B6-82D3-D712903B68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I_dic24" sheetId="3" r:id="rId1"/>
    <sheet name="MUte_dic24" sheetId="4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<sst xmlns="http://schemas.openxmlformats.org/spreadsheetml/2006/main" count="97" uniqueCount="74">
  <si>
    <t>(en miles de m3, corregidos a 15°C)</t>
  </si>
  <si>
    <t>2024</t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</si>
  <si>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</si>
  <si>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</si>
  <si>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</si>
  <si>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</si>
  <si>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</si>
  <si>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</si>
  <si>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</si>
  <si>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</si>
  <si>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</si>
  <si>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</si>
  <si>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</si>
  <si>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</si>
  <si>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</si>
  <si>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</si>
  <si>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</si>
  <si>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</si>
  <si>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PROPANO INDUSTRIAL(GLP GRANEL)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</si>
  <si>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</si>
  <si>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</si>
  <si>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</si>
  <si>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</si>
  <si>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</si>
  <si>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</si>
  <si>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</si>
  <si>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</si>
  <si>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</si>
  <si>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</si>
  <si>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</si>
  <si>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t>GASOL.PREM.C ADIT P PODIUM TB</t>
  </si>
  <si>
    <t>PANTA MAX WRC RACING FUEL HS</t>
  </si>
  <si>
    <t>PREMIUM 97E</t>
  </si>
  <si>
    <t>SUPER 95E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</si>
  <si>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</si>
  <si>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</si>
  <si>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</si>
  <si>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</si>
  <si>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</si>
  <si>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</si>
  <si>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</si>
  <si>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</si>
  <si>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</si>
  <si>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</si>
  <si>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</si>
  <si>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</si>
  <si>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</si>
  <si>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</si>
  <si>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</si>
  <si>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</si>
  <si>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</si>
  <si>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</si>
  <si>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</si>
  <si>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</si>
  <si>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</si>
  <si>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</si>
  <si>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</si>
  <si>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</si>
  <si>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Consumo ANCAP y otros (2)</t>
  </si>
  <si>
    <t xml:space="preserve"> 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</si>
  <si>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</si>
  <si>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</si>
  <si>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</si>
  <si>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(1) Gasolinas y Gas Oil: puede incluir volúmenes de productos discontinuados.</t>
  </si>
  <si>
    <t>(2) Incluye el consumo de ANCAP, ventas internas y donaciones.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</si>
  <si>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</si>
  <si>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GAS OIL</t>
  </si>
  <si>
    <t>(en miles de m3 - corregidos a 15°C)</t>
  </si>
  <si>
    <t xml:space="preserve">Detalle de Ventas de Combustibles - Mercado U.T.E. </t>
  </si>
  <si>
    <t>2024/12</t>
  </si>
  <si>
    <t>informe elaborado y emitido por Planificación Comercial (GDN) lt_fuente: IBM Cognos</t>
  </si>
  <si>
    <t>informe elaborado y emitido por Planificación Comercial (GDN) lt</t>
  </si>
  <si>
    <t>Detalle de Ventas de Combustibles - Mercado Interno (*)</t>
  </si>
  <si>
    <t>Total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</si>
</sst>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0;\-#,##0.000;\ \ "/>
    <numFmt numFmtId="165" formatCode="#,##0.000;\-#,##0.000;\ "/>
    <numFmt numFmtId="166" formatCode="#,##0.000"/>
  </numFmts>
  <fonts count="13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4" fillId="3" borderId="7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left" vertical="top"/>
    </xf>
    <xf numFmtId="0" fontId="0" fillId="3" borderId="9" xfId="0" applyFill="1" applyBorder="1"/>
    <xf numFmtId="164" fontId="7" fillId="3" borderId="9" xfId="0" applyNumberFormat="1" applyFont="1" applyFill="1" applyBorder="1" applyAlignment="1">
      <alignment horizontal="right" vertical="center"/>
    </xf>
    <xf numFmtId="164" fontId="8" fillId="3" borderId="9" xfId="0" applyNumberFormat="1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left" vertical="top"/>
    </xf>
    <xf numFmtId="165" fontId="10" fillId="6" borderId="11" xfId="0" applyNumberFormat="1" applyFont="1" applyFill="1" applyBorder="1" applyAlignment="1">
      <alignment horizontal="right" vertical="center"/>
    </xf>
    <xf numFmtId="164" fontId="11" fillId="6" borderId="11" xfId="0" applyNumberFormat="1" applyFont="1" applyFill="1" applyBorder="1" applyAlignment="1">
      <alignment horizontal="right" vertical="center"/>
    </xf>
    <xf numFmtId="165" fontId="10" fillId="9" borderId="11" xfId="0" applyNumberFormat="1" applyFont="1" applyFill="1" applyBorder="1" applyAlignment="1">
      <alignment horizontal="right" vertical="top"/>
    </xf>
    <xf numFmtId="164" fontId="11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166" fontId="10" fillId="9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7" fillId="3" borderId="9" xfId="0" applyNumberFormat="1" applyFont="1" applyFill="1" applyBorder="1" applyAlignment="1">
      <alignment horizontal="right" vertical="top"/>
    </xf>
    <xf numFmtId="14" fontId="7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1" xfId="0" applyFill="1" applyBorder="1"/>
    <xf numFmtId="0" fontId="3" fillId="3" borderId="2" xfId="0" applyFont="1" applyFill="1" applyBorder="1" applyAlignment="1">
      <alignment horizontal="left" vertical="center"/>
    </xf>
    <xf numFmtId="0" fontId="0" fillId="3" borderId="0" xfId="0" applyFill="1"/>
    <xf numFmtId="0" fontId="0" fillId="3" borderId="2" xfId="0" applyFill="1" applyBorder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19" xfId="0" applyFont="1" applyFill="1" applyBorder="1" applyAlignment="1">
      <alignment horizontal="center" vertical="center"/>
    </xf>
    <xf numFmtId="0" fontId="0" fillId="3" borderId="6" xfId="0" applyFill="1" applyBorder="1"/>
    <xf numFmtId="0" fontId="3" fillId="3" borderId="7" xfId="0" applyFont="1" applyFill="1" applyBorder="1" applyAlignment="1">
      <alignment horizontal="left" vertical="center"/>
    </xf>
    <xf numFmtId="0" fontId="0" fillId="3" borderId="8" xfId="0" applyFill="1" applyBorder="1"/>
    <xf numFmtId="0" fontId="0" fillId="3" borderId="7" xfId="0" applyFill="1" applyBorder="1"/>
    <xf numFmtId="0" fontId="6" fillId="3" borderId="7" xfId="0" applyFont="1" applyFill="1" applyBorder="1" applyAlignment="1">
      <alignment horizontal="left" vertical="top"/>
    </xf>
    <xf numFmtId="0" fontId="12" fillId="7" borderId="10" xfId="0" applyFont="1" applyFill="1" applyBorder="1" applyAlignment="1">
      <alignment horizontal="left" vertical="top"/>
    </xf>
    <xf numFmtId="0" fontId="0" fillId="7" borderId="13" xfId="0" applyFill="1" applyBorder="1"/>
    <xf numFmtId="0" fontId="7" fillId="0" borderId="16" xfId="0" applyFont="1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8" fillId="0" borderId="0" xfId="0" applyFont="1" applyAlignment="1">
      <alignment horizontal="left" vertical="top"/>
    </xf>
    <xf numFmtId="0" fontId="0" fillId="0" borderId="0" xfId="0"/>
    <xf numFmtId="0" fontId="12" fillId="8" borderId="7" xfId="0" applyFont="1" applyFill="1" applyBorder="1" applyAlignment="1">
      <alignment horizontal="left" vertical="top"/>
    </xf>
    <xf numFmtId="0" fontId="0" fillId="8" borderId="12" xfId="0" applyFill="1" applyBorder="1"/>
    <xf numFmtId="0" fontId="0" fillId="8" borderId="13" xfId="0" applyFill="1" applyBorder="1"/>
    <xf numFmtId="0" fontId="5" fillId="4" borderId="1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18281821-BC05-4A4E-91D2-4042894BCB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628650</xdr:colOff>
      <xdr:row>0</xdr:row>
      <xdr:rowOff>171450</xdr:rowOff>
    </xdr:from>
    <xdr:ext cx="1000125" cy="228600"/>
    <xdr:pic>
      <xdr:nvPicPr>
        <xdr:cNvPr id="2" name="Imagen 1">
          <a:extLst>
            <a:ext uri="{FF2B5EF4-FFF2-40B4-BE49-F238E27FC236}">
              <a16:creationId xmlns:a16="http://schemas.microsoft.com/office/drawing/2014/main" id="{C678340B-657E-4801-9939-00906EE4B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171450"/>
          <a:ext cx="1000125" cy="228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323850</xdr:colOff>
      <xdr:row>0</xdr:row>
      <xdr:rowOff>171450</xdr:rowOff>
    </xdr:from>
    <xdr:ext cx="1000125" cy="228600"/>
    <xdr:pic>
      <xdr:nvPicPr>
        <xdr:cNvPr id="2" name="Imagen 1">
          <a:extLst>
            <a:ext uri="{FF2B5EF4-FFF2-40B4-BE49-F238E27FC236}">
              <a16:creationId xmlns:a16="http://schemas.microsoft.com/office/drawing/2014/main" id="{788E4C27-A404-41D1-88CC-508856B79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171450"/>
          <a:ext cx="1000125" cy="228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92AE-EF47-4349-B62C-1C94D9EDB96B}">
  <dimension ref="A1:P56"/>
  <sheetViews>
    <sheetView showGridLines="0" tabSelected="1" workbookViewId="0">
      <pane xSplit="3" ySplit="5" topLeftCell="K6" activePane="bottomRight" state="frozen"/>
      <selection pane="topRight" activeCell="D1" sqref="D1"/>
      <selection pane="bottomLeft" activeCell="A6" sqref="A6"/>
      <selection pane="bottomRight" activeCell="P4" sqref="P4:P5"/>
    </sheetView>
  </sheetViews>
  <sheetFormatPr baseColWidth="10" defaultColWidth="9.140625" defaultRowHeight="12.75" customHeight="1" x14ac:dyDescent="0.2"/>
  <cols>
    <col min="1" max="1" width="24.42578125" customWidth="1"/>
    <col min="2" max="2" width="13.7109375" bestFit="1" customWidth="1"/>
    <col min="3" max="3" width="32.7109375" bestFit="1" customWidth="1"/>
    <col min="4" max="15" width="10" bestFit="1" customWidth="1"/>
    <col min="16" max="16" width="16.7109375" bestFit="1" customWidth="1"/>
  </cols>
  <sheetData>
    <row r="1" spans="1:16" ht="19.5" customHeight="1" x14ac:dyDescent="0.2">
      <c r="A1" s="1" t="s">
        <v>72</v>
      </c>
      <c r="B1" s="2"/>
      <c r="C1" s="2"/>
      <c r="D1" s="2"/>
      <c r="E1" s="2"/>
      <c r="F1" s="2"/>
      <c r="G1" s="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13.5" thickBot="1" x14ac:dyDescent="0.25">
      <c r="A3" s="3"/>
      <c r="B3" s="3"/>
      <c r="C3" s="3"/>
      <c r="D3" s="3"/>
      <c r="E3" s="3"/>
      <c r="F3" s="3"/>
      <c r="G3" s="3"/>
      <c r="H3" s="23"/>
      <c r="I3" s="23"/>
      <c r="J3" s="23"/>
      <c r="K3" s="23"/>
      <c r="L3" s="23"/>
      <c r="M3" s="23"/>
      <c r="N3" s="23"/>
      <c r="O3" s="23"/>
      <c r="P3" s="23"/>
    </row>
    <row r="4" spans="1:16" ht="13.5" thickBot="1" x14ac:dyDescent="0.25">
      <c r="A4" s="24"/>
      <c r="B4" s="25"/>
      <c r="C4" s="25"/>
      <c r="D4" s="27" t="s">
        <v>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  <c r="P4" s="30" t="s">
        <v>73</v>
      </c>
    </row>
    <row r="5" spans="1:16" ht="13.5" thickBot="1" x14ac:dyDescent="0.25">
      <c r="A5" s="26"/>
      <c r="B5" s="26"/>
      <c r="C5" s="26"/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69</v>
      </c>
      <c r="P5" s="31"/>
    </row>
    <row r="6" spans="1:16" ht="13.5" thickBot="1" x14ac:dyDescent="0.25">
      <c r="A6" s="32" t="s">
        <v>13</v>
      </c>
      <c r="B6" s="35" t="s">
        <v>14</v>
      </c>
      <c r="C6" s="5" t="s">
        <v>15</v>
      </c>
      <c r="D6" s="7">
        <v>3.6159999999999999E-3</v>
      </c>
      <c r="E6" s="7">
        <v>2.9979999999999998E-3</v>
      </c>
      <c r="F6" s="7">
        <v>5.3369999999999997E-3</v>
      </c>
      <c r="G6" s="7">
        <v>3.6740000000000002E-3</v>
      </c>
      <c r="H6" s="7">
        <v>5.7120000000000001E-3</v>
      </c>
      <c r="I6" s="7">
        <v>4.1279999999999997E-3</v>
      </c>
      <c r="J6" s="7">
        <v>5.0369999999999998E-3</v>
      </c>
      <c r="K6" s="7">
        <v>2.3969999999999998E-3</v>
      </c>
      <c r="L6" s="7">
        <v>5.2750000000000002E-3</v>
      </c>
      <c r="M6" s="7">
        <v>3.6050000000000001E-3</v>
      </c>
      <c r="N6" s="7">
        <v>4.2820000000000002E-3</v>
      </c>
      <c r="O6" s="7">
        <v>4.2110000000000003E-3</v>
      </c>
      <c r="P6" s="8">
        <v>5.0271999999999997E-2</v>
      </c>
    </row>
    <row r="7" spans="1:16" ht="13.5" thickBot="1" x14ac:dyDescent="0.25">
      <c r="A7" s="33"/>
      <c r="B7" s="34"/>
      <c r="C7" s="9" t="s">
        <v>16</v>
      </c>
      <c r="D7" s="10">
        <v>3.6159999999999999E-3</v>
      </c>
      <c r="E7" s="10">
        <v>2.9979999999999998E-3</v>
      </c>
      <c r="F7" s="10">
        <v>5.3369999999999997E-3</v>
      </c>
      <c r="G7" s="10">
        <v>3.6740000000000002E-3</v>
      </c>
      <c r="H7" s="10">
        <v>5.7120000000000001E-3</v>
      </c>
      <c r="I7" s="10">
        <v>4.1279999999999997E-3</v>
      </c>
      <c r="J7" s="10">
        <v>5.0369999999999998E-3</v>
      </c>
      <c r="K7" s="10">
        <v>2.3969999999999998E-3</v>
      </c>
      <c r="L7" s="10">
        <v>5.2750000000000002E-3</v>
      </c>
      <c r="M7" s="10">
        <v>3.6050000000000001E-3</v>
      </c>
      <c r="N7" s="10">
        <v>4.2820000000000002E-3</v>
      </c>
      <c r="O7" s="10">
        <v>4.2110000000000003E-3</v>
      </c>
      <c r="P7" s="11">
        <v>5.0271999999999997E-2</v>
      </c>
    </row>
    <row r="8" spans="1:16" ht="13.5" thickBot="1" x14ac:dyDescent="0.25">
      <c r="A8" s="33"/>
      <c r="B8" s="35" t="s">
        <v>17</v>
      </c>
      <c r="C8" s="5" t="s">
        <v>18</v>
      </c>
      <c r="D8" s="7">
        <v>2.5320749999999999</v>
      </c>
      <c r="E8" s="7">
        <v>2.3920309999999998</v>
      </c>
      <c r="F8" s="7">
        <v>3.8115070000000002</v>
      </c>
      <c r="G8" s="7">
        <v>5.6952970000000001</v>
      </c>
      <c r="H8" s="7">
        <v>9.4646249999999998</v>
      </c>
      <c r="I8" s="7">
        <v>9.0385760000000008</v>
      </c>
      <c r="J8" s="7">
        <v>6.8325069999999997</v>
      </c>
      <c r="K8" s="7">
        <v>5.0757240000000001</v>
      </c>
      <c r="L8" s="7">
        <v>3.8186260000000001</v>
      </c>
      <c r="M8" s="7">
        <v>3.2306849999999998</v>
      </c>
      <c r="N8" s="7">
        <v>3.185724</v>
      </c>
      <c r="O8" s="7">
        <v>3.1070389999999999</v>
      </c>
      <c r="P8" s="8">
        <v>58.184415999999999</v>
      </c>
    </row>
    <row r="9" spans="1:16" ht="13.5" thickBot="1" x14ac:dyDescent="0.25">
      <c r="A9" s="33"/>
      <c r="B9" s="33"/>
      <c r="C9" s="5" t="s">
        <v>19</v>
      </c>
      <c r="D9" s="7">
        <v>1.2734000000000001E-2</v>
      </c>
      <c r="E9" s="6"/>
      <c r="F9" s="6"/>
      <c r="G9" s="6"/>
      <c r="H9" s="6"/>
      <c r="I9" s="6"/>
      <c r="J9" s="6"/>
      <c r="K9" s="6"/>
      <c r="L9" s="7">
        <v>0</v>
      </c>
      <c r="M9" s="6"/>
      <c r="N9" s="6"/>
      <c r="O9" s="6"/>
      <c r="P9" s="8">
        <v>1.2734000000000001E-2</v>
      </c>
    </row>
    <row r="10" spans="1:16" ht="13.5" thickBot="1" x14ac:dyDescent="0.25">
      <c r="A10" s="33"/>
      <c r="B10" s="34"/>
      <c r="C10" s="9" t="s">
        <v>20</v>
      </c>
      <c r="D10" s="10">
        <v>2.5448089999999999</v>
      </c>
      <c r="E10" s="10">
        <v>2.3920309999999998</v>
      </c>
      <c r="F10" s="10">
        <v>3.8115070000000002</v>
      </c>
      <c r="G10" s="10">
        <v>5.6952970000000001</v>
      </c>
      <c r="H10" s="10">
        <v>9.4646249999999998</v>
      </c>
      <c r="I10" s="10">
        <v>9.0385760000000008</v>
      </c>
      <c r="J10" s="10">
        <v>6.8325069999999997</v>
      </c>
      <c r="K10" s="10">
        <v>5.0757240000000001</v>
      </c>
      <c r="L10" s="10">
        <v>3.8186260000000001</v>
      </c>
      <c r="M10" s="10">
        <v>3.2306849999999998</v>
      </c>
      <c r="N10" s="10">
        <v>3.185724</v>
      </c>
      <c r="O10" s="10">
        <v>3.1070389999999999</v>
      </c>
      <c r="P10" s="11">
        <v>58.197150000000001</v>
      </c>
    </row>
    <row r="11" spans="1:16" ht="13.5" thickBot="1" x14ac:dyDescent="0.25">
      <c r="A11" s="33"/>
      <c r="B11" s="35" t="s">
        <v>21</v>
      </c>
      <c r="C11" s="5" t="s">
        <v>21</v>
      </c>
      <c r="D11" s="7">
        <v>11.591739</v>
      </c>
      <c r="E11" s="7">
        <v>11.113944</v>
      </c>
      <c r="F11" s="7">
        <v>11.930134000000001</v>
      </c>
      <c r="G11" s="7">
        <v>13.992864000000001</v>
      </c>
      <c r="H11" s="7">
        <v>20.252317999999999</v>
      </c>
      <c r="I11" s="7">
        <v>18.266416</v>
      </c>
      <c r="J11" s="7">
        <v>24.243507999999999</v>
      </c>
      <c r="K11" s="7">
        <v>19.360986</v>
      </c>
      <c r="L11" s="7">
        <v>14.299191</v>
      </c>
      <c r="M11" s="7">
        <v>12.703779000000001</v>
      </c>
      <c r="N11" s="7">
        <v>10.982488999999999</v>
      </c>
      <c r="O11" s="7">
        <v>11.977195999999999</v>
      </c>
      <c r="P11" s="8">
        <v>180.714564</v>
      </c>
    </row>
    <row r="12" spans="1:16" ht="13.5" thickBot="1" x14ac:dyDescent="0.25">
      <c r="A12" s="33"/>
      <c r="B12" s="34"/>
      <c r="C12" s="9" t="s">
        <v>22</v>
      </c>
      <c r="D12" s="10">
        <v>11.591739</v>
      </c>
      <c r="E12" s="10">
        <v>11.113944</v>
      </c>
      <c r="F12" s="10">
        <v>11.930134000000001</v>
      </c>
      <c r="G12" s="10">
        <v>13.992864000000001</v>
      </c>
      <c r="H12" s="10">
        <v>20.252317999999999</v>
      </c>
      <c r="I12" s="10">
        <v>18.266416</v>
      </c>
      <c r="J12" s="10">
        <v>24.243507999999999</v>
      </c>
      <c r="K12" s="10">
        <v>19.360986</v>
      </c>
      <c r="L12" s="10">
        <v>14.299191</v>
      </c>
      <c r="M12" s="10">
        <v>12.703779000000001</v>
      </c>
      <c r="N12" s="10">
        <v>10.982488999999999</v>
      </c>
      <c r="O12" s="10">
        <v>11.977195999999999</v>
      </c>
      <c r="P12" s="11">
        <v>180.714564</v>
      </c>
    </row>
    <row r="13" spans="1:16" ht="13.5" thickBot="1" x14ac:dyDescent="0.25">
      <c r="A13" s="34"/>
      <c r="B13" s="36" t="s">
        <v>23</v>
      </c>
      <c r="C13" s="37"/>
      <c r="D13" s="10">
        <v>14.140164</v>
      </c>
      <c r="E13" s="10">
        <v>13.508972999999999</v>
      </c>
      <c r="F13" s="10">
        <v>15.746978</v>
      </c>
      <c r="G13" s="10">
        <v>19.691835000000001</v>
      </c>
      <c r="H13" s="10">
        <v>29.722655</v>
      </c>
      <c r="I13" s="10">
        <v>27.30912</v>
      </c>
      <c r="J13" s="10">
        <v>31.081052</v>
      </c>
      <c r="K13" s="10">
        <v>24.439107</v>
      </c>
      <c r="L13" s="10">
        <v>18.123092</v>
      </c>
      <c r="M13" s="10">
        <v>15.938069</v>
      </c>
      <c r="N13" s="10">
        <v>14.172495</v>
      </c>
      <c r="O13" s="10">
        <v>15.088445999999999</v>
      </c>
      <c r="P13" s="11">
        <v>238.961986</v>
      </c>
    </row>
    <row r="14" spans="1:16" ht="13.5" thickBot="1" x14ac:dyDescent="0.25">
      <c r="A14" s="32" t="s">
        <v>24</v>
      </c>
      <c r="B14" s="35" t="s">
        <v>25</v>
      </c>
      <c r="C14" s="5" t="s">
        <v>26</v>
      </c>
      <c r="D14" s="7">
        <v>2.1281210000000002</v>
      </c>
      <c r="E14" s="7">
        <v>1.9057630000000001</v>
      </c>
      <c r="F14" s="7">
        <v>1.6454470000000001</v>
      </c>
      <c r="G14" s="7">
        <v>1.7222120000000001</v>
      </c>
      <c r="H14" s="7">
        <v>1.581353</v>
      </c>
      <c r="I14" s="7">
        <v>1.6495029999999999</v>
      </c>
      <c r="J14" s="7">
        <v>2.1731050000000001</v>
      </c>
      <c r="K14" s="7">
        <v>1.8302179999999999</v>
      </c>
      <c r="L14" s="7">
        <v>1.995357</v>
      </c>
      <c r="M14" s="7">
        <v>2.7840600000000002</v>
      </c>
      <c r="N14" s="7">
        <v>2.6834530000000001</v>
      </c>
      <c r="O14" s="7">
        <v>3.001671</v>
      </c>
      <c r="P14" s="8">
        <v>25.100263000000002</v>
      </c>
    </row>
    <row r="15" spans="1:16" ht="13.5" thickBot="1" x14ac:dyDescent="0.25">
      <c r="A15" s="33"/>
      <c r="B15" s="33"/>
      <c r="C15" s="5" t="s">
        <v>27</v>
      </c>
      <c r="D15" s="7">
        <v>78.556431999999006</v>
      </c>
      <c r="E15" s="7">
        <v>84.750273000000007</v>
      </c>
      <c r="F15" s="7">
        <v>75.920838000000003</v>
      </c>
      <c r="G15" s="7">
        <v>91.015957</v>
      </c>
      <c r="H15" s="7">
        <v>92.486475999999001</v>
      </c>
      <c r="I15" s="7">
        <v>87.327521000000004</v>
      </c>
      <c r="J15" s="7">
        <v>101.493961</v>
      </c>
      <c r="K15" s="7">
        <v>82.495892999999995</v>
      </c>
      <c r="L15" s="7">
        <v>79.387844999999999</v>
      </c>
      <c r="M15" s="7">
        <v>100.70113499999999</v>
      </c>
      <c r="N15" s="7">
        <v>105.47374000000001</v>
      </c>
      <c r="O15" s="7">
        <v>91.183085999998994</v>
      </c>
      <c r="P15" s="8">
        <v>1070.7931570000001</v>
      </c>
    </row>
    <row r="16" spans="1:16" ht="13.5" thickBot="1" x14ac:dyDescent="0.25">
      <c r="A16" s="33"/>
      <c r="B16" s="34"/>
      <c r="C16" s="9" t="s">
        <v>28</v>
      </c>
      <c r="D16" s="10">
        <v>80.684552999998999</v>
      </c>
      <c r="E16" s="10">
        <v>86.656036</v>
      </c>
      <c r="F16" s="10">
        <v>77.566284999999993</v>
      </c>
      <c r="G16" s="10">
        <v>92.738168999999999</v>
      </c>
      <c r="H16" s="10">
        <v>94.067828999998994</v>
      </c>
      <c r="I16" s="10">
        <v>88.977024</v>
      </c>
      <c r="J16" s="10">
        <v>103.66706600000001</v>
      </c>
      <c r="K16" s="10">
        <v>84.326110999999997</v>
      </c>
      <c r="L16" s="10">
        <v>81.383201999999997</v>
      </c>
      <c r="M16" s="10">
        <v>103.485195</v>
      </c>
      <c r="N16" s="10">
        <v>108.15719300000001</v>
      </c>
      <c r="O16" s="10">
        <v>94.184756999998996</v>
      </c>
      <c r="P16" s="11">
        <v>1095.8934200000001</v>
      </c>
    </row>
    <row r="17" spans="1:16" ht="13.5" thickBot="1" x14ac:dyDescent="0.25">
      <c r="A17" s="33"/>
      <c r="B17" s="35" t="s">
        <v>29</v>
      </c>
      <c r="C17" s="5" t="s">
        <v>30</v>
      </c>
      <c r="D17" s="6"/>
      <c r="E17" s="6"/>
      <c r="F17" s="6"/>
      <c r="G17" s="6"/>
      <c r="H17" s="6"/>
      <c r="I17" s="6"/>
      <c r="J17" s="6"/>
      <c r="K17" s="6"/>
      <c r="L17" s="6"/>
      <c r="M17" s="7">
        <v>1.04E-2</v>
      </c>
      <c r="N17" s="6"/>
      <c r="O17" s="6"/>
      <c r="P17" s="8">
        <v>1.04E-2</v>
      </c>
    </row>
    <row r="18" spans="1:16" ht="13.5" thickBot="1" x14ac:dyDescent="0.25">
      <c r="A18" s="33"/>
      <c r="B18" s="33"/>
      <c r="C18" s="5" t="s">
        <v>31</v>
      </c>
      <c r="D18" s="6"/>
      <c r="E18" s="6"/>
      <c r="F18" s="6"/>
      <c r="G18" s="6"/>
      <c r="H18" s="6"/>
      <c r="I18" s="6"/>
      <c r="J18" s="7">
        <v>0.01</v>
      </c>
      <c r="K18" s="6"/>
      <c r="L18" s="6"/>
      <c r="M18" s="6"/>
      <c r="N18" s="6"/>
      <c r="O18" s="6"/>
      <c r="P18" s="8">
        <v>0.01</v>
      </c>
    </row>
    <row r="19" spans="1:16" ht="13.5" thickBot="1" x14ac:dyDescent="0.25">
      <c r="A19" s="33"/>
      <c r="B19" s="33"/>
      <c r="C19" s="5" t="s">
        <v>32</v>
      </c>
      <c r="D19" s="7">
        <v>13.014258999999999</v>
      </c>
      <c r="E19" s="7">
        <v>12.060492</v>
      </c>
      <c r="F19" s="7">
        <v>11.377725999999999</v>
      </c>
      <c r="G19" s="7">
        <v>12.118337</v>
      </c>
      <c r="H19" s="7">
        <v>10.456486</v>
      </c>
      <c r="I19" s="7">
        <v>10.574960000000001</v>
      </c>
      <c r="J19" s="7">
        <v>12.73334</v>
      </c>
      <c r="K19" s="7">
        <v>11.306469</v>
      </c>
      <c r="L19" s="7">
        <v>11.238706000000001</v>
      </c>
      <c r="M19" s="7">
        <v>13.671177999999999</v>
      </c>
      <c r="N19" s="7">
        <v>13.097946</v>
      </c>
      <c r="O19" s="7">
        <v>15.404032000000001</v>
      </c>
      <c r="P19" s="8">
        <v>147.05393100000001</v>
      </c>
    </row>
    <row r="20" spans="1:16" ht="13.5" thickBot="1" x14ac:dyDescent="0.25">
      <c r="A20" s="33"/>
      <c r="B20" s="33"/>
      <c r="C20" s="5" t="s">
        <v>33</v>
      </c>
      <c r="D20" s="7">
        <v>68.270793999999995</v>
      </c>
      <c r="E20" s="7">
        <v>64.340755000000001</v>
      </c>
      <c r="F20" s="7">
        <v>62.793984999998997</v>
      </c>
      <c r="G20" s="7">
        <v>65.537424999999004</v>
      </c>
      <c r="H20" s="7">
        <v>59.194890999999998</v>
      </c>
      <c r="I20" s="7">
        <v>58.041896999999999</v>
      </c>
      <c r="J20" s="7">
        <v>66.516295999999002</v>
      </c>
      <c r="K20" s="7">
        <v>60.549115999999998</v>
      </c>
      <c r="L20" s="7">
        <v>59.531032000000003</v>
      </c>
      <c r="M20" s="7">
        <v>71.372407999998998</v>
      </c>
      <c r="N20" s="7">
        <v>67.840631999999999</v>
      </c>
      <c r="O20" s="7">
        <v>75.509286000000003</v>
      </c>
      <c r="P20" s="8">
        <v>779.49851699999999</v>
      </c>
    </row>
    <row r="21" spans="1:16" ht="13.5" thickBot="1" x14ac:dyDescent="0.25">
      <c r="A21" s="33"/>
      <c r="B21" s="34"/>
      <c r="C21" s="9" t="s">
        <v>34</v>
      </c>
      <c r="D21" s="10">
        <v>81.285053000000005</v>
      </c>
      <c r="E21" s="10">
        <v>76.401246999999998</v>
      </c>
      <c r="F21" s="10">
        <v>74.171711000000002</v>
      </c>
      <c r="G21" s="10">
        <v>77.655761999999001</v>
      </c>
      <c r="H21" s="10">
        <v>69.651376999999997</v>
      </c>
      <c r="I21" s="10">
        <v>68.616856999999996</v>
      </c>
      <c r="J21" s="10">
        <v>79.259635999999006</v>
      </c>
      <c r="K21" s="10">
        <v>71.855585000000005</v>
      </c>
      <c r="L21" s="10">
        <v>70.769738000000004</v>
      </c>
      <c r="M21" s="10">
        <v>85.053985999999</v>
      </c>
      <c r="N21" s="10">
        <v>80.938578000000007</v>
      </c>
      <c r="O21" s="10">
        <v>90.913318000000004</v>
      </c>
      <c r="P21" s="11">
        <v>926.57284800000104</v>
      </c>
    </row>
    <row r="22" spans="1:16" ht="13.5" thickBot="1" x14ac:dyDescent="0.25">
      <c r="A22" s="33"/>
      <c r="B22" s="35" t="s">
        <v>35</v>
      </c>
      <c r="C22" s="5" t="s">
        <v>36</v>
      </c>
      <c r="D22" s="7">
        <v>0.200295</v>
      </c>
      <c r="E22" s="7">
        <v>0.17219699999999999</v>
      </c>
      <c r="F22" s="7">
        <v>0.181667</v>
      </c>
      <c r="G22" s="7">
        <v>0.25612699999999999</v>
      </c>
      <c r="H22" s="7">
        <v>0.46201100000000001</v>
      </c>
      <c r="I22" s="7">
        <v>0.335677</v>
      </c>
      <c r="J22" s="7">
        <v>0.58121900000000004</v>
      </c>
      <c r="K22" s="7">
        <v>0.42625400000000002</v>
      </c>
      <c r="L22" s="7">
        <v>0.273951</v>
      </c>
      <c r="M22" s="7">
        <v>0.235098</v>
      </c>
      <c r="N22" s="7">
        <v>0.18809300000000001</v>
      </c>
      <c r="O22" s="7">
        <v>0.16017100000000001</v>
      </c>
      <c r="P22" s="8">
        <v>3.4727600000000001</v>
      </c>
    </row>
    <row r="23" spans="1:16" ht="13.5" thickBot="1" x14ac:dyDescent="0.25">
      <c r="A23" s="33"/>
      <c r="B23" s="34"/>
      <c r="C23" s="9" t="s">
        <v>37</v>
      </c>
      <c r="D23" s="10">
        <v>0.200295</v>
      </c>
      <c r="E23" s="10">
        <v>0.17219699999999999</v>
      </c>
      <c r="F23" s="10">
        <v>0.181667</v>
      </c>
      <c r="G23" s="10">
        <v>0.25612699999999999</v>
      </c>
      <c r="H23" s="10">
        <v>0.46201100000000001</v>
      </c>
      <c r="I23" s="10">
        <v>0.335677</v>
      </c>
      <c r="J23" s="10">
        <v>0.58121900000000004</v>
      </c>
      <c r="K23" s="10">
        <v>0.42625400000000002</v>
      </c>
      <c r="L23" s="10">
        <v>0.273951</v>
      </c>
      <c r="M23" s="10">
        <v>0.235098</v>
      </c>
      <c r="N23" s="10">
        <v>0.18809300000000001</v>
      </c>
      <c r="O23" s="10">
        <v>0.16017100000000001</v>
      </c>
      <c r="P23" s="11">
        <v>3.4727600000000001</v>
      </c>
    </row>
    <row r="24" spans="1:16" ht="13.5" thickBot="1" x14ac:dyDescent="0.25">
      <c r="A24" s="34"/>
      <c r="B24" s="36" t="s">
        <v>38</v>
      </c>
      <c r="C24" s="37"/>
      <c r="D24" s="10">
        <v>162.16990100000001</v>
      </c>
      <c r="E24" s="10">
        <v>163.22948000000099</v>
      </c>
      <c r="F24" s="10">
        <v>151.91966300000001</v>
      </c>
      <c r="G24" s="10">
        <v>170.650058</v>
      </c>
      <c r="H24" s="10">
        <v>164.181217</v>
      </c>
      <c r="I24" s="10">
        <v>157.92955800000101</v>
      </c>
      <c r="J24" s="10">
        <v>183.50792100000001</v>
      </c>
      <c r="K24" s="10">
        <v>156.60795000000101</v>
      </c>
      <c r="L24" s="10">
        <v>152.42689100000001</v>
      </c>
      <c r="M24" s="10">
        <v>188.77427900000001</v>
      </c>
      <c r="N24" s="10">
        <v>189.28386399999999</v>
      </c>
      <c r="O24" s="10">
        <v>185.25824600000001</v>
      </c>
      <c r="P24" s="11">
        <v>2025.939028</v>
      </c>
    </row>
    <row r="25" spans="1:16" ht="13.5" thickBot="1" x14ac:dyDescent="0.25">
      <c r="A25" s="32" t="s">
        <v>39</v>
      </c>
      <c r="B25" s="35" t="s">
        <v>40</v>
      </c>
      <c r="C25" s="5" t="s">
        <v>41</v>
      </c>
      <c r="D25" s="7">
        <v>1.5750280000000001</v>
      </c>
      <c r="E25" s="7">
        <v>1.7362679999999999</v>
      </c>
      <c r="F25" s="7">
        <v>1.439244</v>
      </c>
      <c r="G25" s="7">
        <v>2.2312940000000001</v>
      </c>
      <c r="H25" s="7">
        <v>3.2848350000000002</v>
      </c>
      <c r="I25" s="7">
        <v>3.3142109999999998</v>
      </c>
      <c r="J25" s="7">
        <v>4.3927750000000003</v>
      </c>
      <c r="K25" s="7">
        <v>3.9343189999999999</v>
      </c>
      <c r="L25" s="7">
        <v>2.8989120000000002</v>
      </c>
      <c r="M25" s="7">
        <v>2.4000940000000002</v>
      </c>
      <c r="N25" s="7">
        <v>1.881267</v>
      </c>
      <c r="O25" s="7">
        <v>1.738283</v>
      </c>
      <c r="P25" s="8">
        <v>30.826530000000002</v>
      </c>
    </row>
    <row r="26" spans="1:16" ht="13.5" thickBot="1" x14ac:dyDescent="0.25">
      <c r="A26" s="33"/>
      <c r="B26" s="33"/>
      <c r="C26" s="5" t="s">
        <v>42</v>
      </c>
      <c r="D26" s="7">
        <v>1.4472119999999999</v>
      </c>
      <c r="E26" s="7">
        <v>1.2850379999999999</v>
      </c>
      <c r="F26" s="7">
        <v>0.89914899999999998</v>
      </c>
      <c r="G26" s="7">
        <v>1.2650520000000001</v>
      </c>
      <c r="H26" s="7">
        <v>1.148822</v>
      </c>
      <c r="I26" s="7">
        <v>1.068249</v>
      </c>
      <c r="J26" s="7">
        <v>1.7944990000000001</v>
      </c>
      <c r="K26" s="7">
        <v>1.4771669999999999</v>
      </c>
      <c r="L26" s="7">
        <v>1.078911</v>
      </c>
      <c r="M26" s="7">
        <v>1.2166090000000001</v>
      </c>
      <c r="N26" s="7">
        <v>1.097226</v>
      </c>
      <c r="O26" s="7">
        <v>1.0085120000000001</v>
      </c>
      <c r="P26" s="8">
        <v>14.786446</v>
      </c>
    </row>
    <row r="27" spans="1:16" ht="13.5" thickBot="1" x14ac:dyDescent="0.25">
      <c r="A27" s="33"/>
      <c r="B27" s="34"/>
      <c r="C27" s="9" t="s">
        <v>43</v>
      </c>
      <c r="D27" s="10">
        <v>3.02224</v>
      </c>
      <c r="E27" s="10">
        <v>3.021306</v>
      </c>
      <c r="F27" s="10">
        <v>2.3383929999999999</v>
      </c>
      <c r="G27" s="10">
        <v>3.496346</v>
      </c>
      <c r="H27" s="10">
        <v>4.4336570000000002</v>
      </c>
      <c r="I27" s="10">
        <v>4.38246</v>
      </c>
      <c r="J27" s="10">
        <v>6.1872740000000004</v>
      </c>
      <c r="K27" s="10">
        <v>5.411486</v>
      </c>
      <c r="L27" s="10">
        <v>3.9778229999999999</v>
      </c>
      <c r="M27" s="10">
        <v>3.6167029999999998</v>
      </c>
      <c r="N27" s="10">
        <v>2.9784929999999998</v>
      </c>
      <c r="O27" s="10">
        <v>2.7467950000000001</v>
      </c>
      <c r="P27" s="11">
        <v>45.612976000000003</v>
      </c>
    </row>
    <row r="28" spans="1:16" ht="13.5" thickBot="1" x14ac:dyDescent="0.25">
      <c r="A28" s="34"/>
      <c r="B28" s="36" t="s">
        <v>44</v>
      </c>
      <c r="C28" s="37"/>
      <c r="D28" s="10">
        <v>3.02224</v>
      </c>
      <c r="E28" s="10">
        <v>3.021306</v>
      </c>
      <c r="F28" s="10">
        <v>2.3383929999999999</v>
      </c>
      <c r="G28" s="10">
        <v>3.496346</v>
      </c>
      <c r="H28" s="10">
        <v>4.4336570000000002</v>
      </c>
      <c r="I28" s="10">
        <v>4.38246</v>
      </c>
      <c r="J28" s="10">
        <v>6.1872740000000004</v>
      </c>
      <c r="K28" s="10">
        <v>5.411486</v>
      </c>
      <c r="L28" s="10">
        <v>3.9778229999999999</v>
      </c>
      <c r="M28" s="10">
        <v>3.6167029999999998</v>
      </c>
      <c r="N28" s="10">
        <v>2.9784929999999998</v>
      </c>
      <c r="O28" s="10">
        <v>2.7467950000000001</v>
      </c>
      <c r="P28" s="11">
        <v>45.612976000000003</v>
      </c>
    </row>
    <row r="29" spans="1:16" ht="13.5" thickBot="1" x14ac:dyDescent="0.25">
      <c r="A29" s="32" t="s">
        <v>45</v>
      </c>
      <c r="B29" s="35" t="s">
        <v>46</v>
      </c>
      <c r="C29" s="5" t="s">
        <v>47</v>
      </c>
      <c r="D29" s="7">
        <v>0.209567</v>
      </c>
      <c r="E29" s="7">
        <v>0.14161499999999999</v>
      </c>
      <c r="F29" s="7">
        <v>0.143763</v>
      </c>
      <c r="G29" s="7">
        <v>0.13662199999999999</v>
      </c>
      <c r="H29" s="7">
        <v>0.14996599999999999</v>
      </c>
      <c r="I29" s="7">
        <v>0.103919</v>
      </c>
      <c r="J29" s="7">
        <v>0.14139599999999999</v>
      </c>
      <c r="K29" s="7">
        <v>0.16927500000000001</v>
      </c>
      <c r="L29" s="7">
        <v>0.161439</v>
      </c>
      <c r="M29" s="7">
        <v>0.203351</v>
      </c>
      <c r="N29" s="7">
        <v>0.19000600000000001</v>
      </c>
      <c r="O29" s="7">
        <v>0.13786799999999999</v>
      </c>
      <c r="P29" s="8">
        <v>1.888787</v>
      </c>
    </row>
    <row r="30" spans="1:16" ht="13.5" thickBot="1" x14ac:dyDescent="0.25">
      <c r="A30" s="33"/>
      <c r="B30" s="33"/>
      <c r="C30" s="5" t="s">
        <v>48</v>
      </c>
      <c r="D30" s="7">
        <v>3.4601E-2</v>
      </c>
      <c r="E30" s="7">
        <v>3.0824000000000001E-2</v>
      </c>
      <c r="F30" s="7">
        <v>3.7955999999999997E-2</v>
      </c>
      <c r="G30" s="7">
        <v>5.1950999999999997E-2</v>
      </c>
      <c r="H30" s="7">
        <v>2.3817000000000001E-2</v>
      </c>
      <c r="I30" s="7">
        <v>3.9005999999999999E-2</v>
      </c>
      <c r="J30" s="7">
        <v>5.8360000000000002E-2</v>
      </c>
      <c r="K30" s="7">
        <v>4.9542000000000003E-2</v>
      </c>
      <c r="L30" s="7">
        <v>5.1500000000000001E-3</v>
      </c>
      <c r="M30" s="7">
        <v>5.6541000000000001E-2</v>
      </c>
      <c r="N30" s="7">
        <v>4.1280999999999998E-2</v>
      </c>
      <c r="O30" s="7">
        <v>3.7242999999999998E-2</v>
      </c>
      <c r="P30" s="8">
        <v>0.46627200000000002</v>
      </c>
    </row>
    <row r="31" spans="1:16" ht="13.5" thickBot="1" x14ac:dyDescent="0.25">
      <c r="A31" s="33"/>
      <c r="B31" s="34"/>
      <c r="C31" s="9" t="s">
        <v>49</v>
      </c>
      <c r="D31" s="10">
        <v>0.244168</v>
      </c>
      <c r="E31" s="10">
        <v>0.17243900000000001</v>
      </c>
      <c r="F31" s="10">
        <v>0.18171899999999999</v>
      </c>
      <c r="G31" s="10">
        <v>0.18857299999999999</v>
      </c>
      <c r="H31" s="10">
        <v>0.17378299999999999</v>
      </c>
      <c r="I31" s="10">
        <v>0.142925</v>
      </c>
      <c r="J31" s="10">
        <v>0.19975599999999999</v>
      </c>
      <c r="K31" s="10">
        <v>0.21881700000000001</v>
      </c>
      <c r="L31" s="10">
        <v>0.16658899999999999</v>
      </c>
      <c r="M31" s="10">
        <v>0.25989200000000001</v>
      </c>
      <c r="N31" s="10">
        <v>0.23128699999999999</v>
      </c>
      <c r="O31" s="10">
        <v>0.17511099999999999</v>
      </c>
      <c r="P31" s="11">
        <v>2.3550589999999998</v>
      </c>
    </row>
    <row r="32" spans="1:16" ht="13.5" thickBot="1" x14ac:dyDescent="0.25">
      <c r="A32" s="33"/>
      <c r="B32" s="35" t="s">
        <v>50</v>
      </c>
      <c r="C32" s="5" t="s">
        <v>51</v>
      </c>
      <c r="D32" s="7">
        <v>6.5180000000000004E-3</v>
      </c>
      <c r="E32" s="7">
        <v>8.9440000000000006E-3</v>
      </c>
      <c r="F32" s="7">
        <v>2.9819999999999998E-3</v>
      </c>
      <c r="G32" s="7">
        <v>7.5459999999999998E-3</v>
      </c>
      <c r="H32" s="7">
        <v>5.5329999999999997E-3</v>
      </c>
      <c r="I32" s="7">
        <v>1.9659999999999999E-3</v>
      </c>
      <c r="J32" s="7">
        <v>1.2144E-2</v>
      </c>
      <c r="K32" s="7">
        <v>2.1129999999999999E-3</v>
      </c>
      <c r="L32" s="7">
        <v>5.1200000000000004E-3</v>
      </c>
      <c r="M32" s="7">
        <v>8.4360000000000008E-3</v>
      </c>
      <c r="N32" s="7">
        <v>6.9909999999999998E-3</v>
      </c>
      <c r="O32" s="7">
        <v>2.9789999999999999E-3</v>
      </c>
      <c r="P32" s="8">
        <v>7.1272000000000002E-2</v>
      </c>
    </row>
    <row r="33" spans="1:16" ht="13.5" thickBot="1" x14ac:dyDescent="0.25">
      <c r="A33" s="33"/>
      <c r="B33" s="33"/>
      <c r="C33" s="5" t="s">
        <v>52</v>
      </c>
      <c r="D33" s="6"/>
      <c r="E33" s="7">
        <v>4.9100000000000001E-4</v>
      </c>
      <c r="F33" s="7">
        <v>9.9500000000000001E-4</v>
      </c>
      <c r="G33" s="6"/>
      <c r="H33" s="7">
        <v>9.810000000000001E-4</v>
      </c>
      <c r="I33" s="7">
        <v>1.0089999999999999E-3</v>
      </c>
      <c r="J33" s="7">
        <v>9.9400000000000009E-4</v>
      </c>
      <c r="K33" s="6"/>
      <c r="L33" s="6"/>
      <c r="M33" s="7">
        <v>9.9400000000000009E-4</v>
      </c>
      <c r="N33" s="6"/>
      <c r="O33" s="7">
        <v>1.2179999999999999E-3</v>
      </c>
      <c r="P33" s="8">
        <v>6.6819999999999996E-3</v>
      </c>
    </row>
    <row r="34" spans="1:16" ht="13.5" thickBot="1" x14ac:dyDescent="0.25">
      <c r="A34" s="33"/>
      <c r="B34" s="34"/>
      <c r="C34" s="9" t="s">
        <v>53</v>
      </c>
      <c r="D34" s="10">
        <v>6.5180000000000004E-3</v>
      </c>
      <c r="E34" s="10">
        <v>9.4350000000000007E-3</v>
      </c>
      <c r="F34" s="10">
        <v>3.9769999999999996E-3</v>
      </c>
      <c r="G34" s="10">
        <v>7.5459999999999998E-3</v>
      </c>
      <c r="H34" s="10">
        <v>6.5139999999999998E-3</v>
      </c>
      <c r="I34" s="10">
        <v>2.9750000000000002E-3</v>
      </c>
      <c r="J34" s="10">
        <v>1.3138E-2</v>
      </c>
      <c r="K34" s="10">
        <v>2.1129999999999999E-3</v>
      </c>
      <c r="L34" s="10">
        <v>5.1200000000000004E-3</v>
      </c>
      <c r="M34" s="10">
        <v>9.4299999999999991E-3</v>
      </c>
      <c r="N34" s="10">
        <v>6.9909999999999998E-3</v>
      </c>
      <c r="O34" s="10">
        <v>4.1970000000000002E-3</v>
      </c>
      <c r="P34" s="11">
        <v>7.7953999999999996E-2</v>
      </c>
    </row>
    <row r="35" spans="1:16" ht="13.5" thickBot="1" x14ac:dyDescent="0.25">
      <c r="A35" s="33"/>
      <c r="B35" s="35" t="s">
        <v>54</v>
      </c>
      <c r="C35" s="5" t="s">
        <v>55</v>
      </c>
      <c r="D35" s="7">
        <v>7.3850000000000001E-3</v>
      </c>
      <c r="E35" s="7">
        <v>4.9899999999999999E-4</v>
      </c>
      <c r="F35" s="7">
        <v>1.0839999999999999E-3</v>
      </c>
      <c r="G35" s="7">
        <v>1.23E-3</v>
      </c>
      <c r="H35" s="7">
        <v>6.1850000000000004E-3</v>
      </c>
      <c r="I35" s="7">
        <v>4.8700000000000002E-4</v>
      </c>
      <c r="J35" s="7">
        <v>2.4120000000000001E-3</v>
      </c>
      <c r="K35" s="7">
        <v>1.3029999999999999E-3</v>
      </c>
      <c r="L35" s="7">
        <v>1.779E-3</v>
      </c>
      <c r="M35" s="7">
        <v>1.1689999999999999E-3</v>
      </c>
      <c r="N35" s="7">
        <v>4.7590000000000002E-3</v>
      </c>
      <c r="O35" s="7">
        <v>3.5890000000000002E-3</v>
      </c>
      <c r="P35" s="8">
        <v>3.1881E-2</v>
      </c>
    </row>
    <row r="36" spans="1:16" ht="13.5" thickBot="1" x14ac:dyDescent="0.25">
      <c r="A36" s="33"/>
      <c r="B36" s="34"/>
      <c r="C36" s="9" t="s">
        <v>56</v>
      </c>
      <c r="D36" s="10">
        <v>7.3850000000000001E-3</v>
      </c>
      <c r="E36" s="10">
        <v>4.9899999999999999E-4</v>
      </c>
      <c r="F36" s="10">
        <v>1.0839999999999999E-3</v>
      </c>
      <c r="G36" s="10">
        <v>1.23E-3</v>
      </c>
      <c r="H36" s="10">
        <v>6.1850000000000004E-3</v>
      </c>
      <c r="I36" s="10">
        <v>4.8700000000000002E-4</v>
      </c>
      <c r="J36" s="10">
        <v>2.4120000000000001E-3</v>
      </c>
      <c r="K36" s="10">
        <v>1.3029999999999999E-3</v>
      </c>
      <c r="L36" s="10">
        <v>1.779E-3</v>
      </c>
      <c r="M36" s="10">
        <v>1.1689999999999999E-3</v>
      </c>
      <c r="N36" s="10">
        <v>4.7590000000000002E-3</v>
      </c>
      <c r="O36" s="10">
        <v>3.5890000000000002E-3</v>
      </c>
      <c r="P36" s="11">
        <v>3.1881E-2</v>
      </c>
    </row>
    <row r="37" spans="1:16" ht="13.5" thickBot="1" x14ac:dyDescent="0.25">
      <c r="A37" s="34"/>
      <c r="B37" s="36" t="s">
        <v>57</v>
      </c>
      <c r="C37" s="37"/>
      <c r="D37" s="10">
        <v>0.25807099999999999</v>
      </c>
      <c r="E37" s="10">
        <v>0.18237300000000001</v>
      </c>
      <c r="F37" s="10">
        <v>0.18678</v>
      </c>
      <c r="G37" s="10">
        <v>0.197349</v>
      </c>
      <c r="H37" s="10">
        <v>0.18648200000000001</v>
      </c>
      <c r="I37" s="10">
        <v>0.14638699999999999</v>
      </c>
      <c r="J37" s="10">
        <v>0.215306</v>
      </c>
      <c r="K37" s="10">
        <v>0.22223300000000001</v>
      </c>
      <c r="L37" s="10">
        <v>0.173488</v>
      </c>
      <c r="M37" s="10">
        <v>0.27049099999999998</v>
      </c>
      <c r="N37" s="10">
        <v>0.243037</v>
      </c>
      <c r="O37" s="10">
        <v>0.182897</v>
      </c>
      <c r="P37" s="11">
        <v>2.4648940000000001</v>
      </c>
    </row>
    <row r="38" spans="1:16" ht="13.5" thickBot="1" x14ac:dyDescent="0.25">
      <c r="A38" s="32" t="s">
        <v>58</v>
      </c>
      <c r="B38" s="35" t="s">
        <v>59</v>
      </c>
      <c r="C38" s="5" t="s">
        <v>55</v>
      </c>
      <c r="D38" s="6"/>
      <c r="E38" s="7">
        <v>1.0102999999999999E-2</v>
      </c>
      <c r="F38" s="6"/>
      <c r="G38" s="6"/>
      <c r="H38" s="6"/>
      <c r="I38" s="7">
        <v>6.0109999999999999E-3</v>
      </c>
      <c r="J38" s="6"/>
      <c r="K38" s="6"/>
      <c r="L38" s="7">
        <v>5.9930000000000001E-3</v>
      </c>
      <c r="M38" s="6"/>
      <c r="N38" s="6"/>
      <c r="O38" s="7">
        <v>5.9680000000000002E-3</v>
      </c>
      <c r="P38" s="8">
        <v>2.8074999999999999E-2</v>
      </c>
    </row>
    <row r="39" spans="1:16" ht="13.5" thickBot="1" x14ac:dyDescent="0.25">
      <c r="A39" s="33"/>
      <c r="B39" s="33"/>
      <c r="C39" s="5" t="s">
        <v>41</v>
      </c>
      <c r="D39" s="6"/>
      <c r="E39" s="6"/>
      <c r="F39" s="6"/>
      <c r="G39" s="6"/>
      <c r="H39" s="7">
        <v>8.8330000000000006E-3</v>
      </c>
      <c r="I39" s="6"/>
      <c r="J39" s="7">
        <v>1.9609000000000001E-2</v>
      </c>
      <c r="K39" s="6"/>
      <c r="L39" s="7">
        <v>4.9430000000000003E-3</v>
      </c>
      <c r="M39" s="6"/>
      <c r="N39" s="6"/>
      <c r="O39" s="6"/>
      <c r="P39" s="8">
        <v>3.3384999999999998E-2</v>
      </c>
    </row>
    <row r="40" spans="1:16" ht="13.5" thickBot="1" x14ac:dyDescent="0.25">
      <c r="A40" s="33"/>
      <c r="B40" s="33"/>
      <c r="C40" s="5" t="s">
        <v>42</v>
      </c>
      <c r="D40" s="6"/>
      <c r="E40" s="6"/>
      <c r="F40" s="6"/>
      <c r="G40" s="7">
        <v>4.8177999999999999E-2</v>
      </c>
      <c r="H40" s="7">
        <v>0.18440699999999999</v>
      </c>
      <c r="I40" s="7">
        <v>0.128501</v>
      </c>
      <c r="J40" s="7">
        <v>0.25678099999999998</v>
      </c>
      <c r="K40" s="7">
        <v>0.106035</v>
      </c>
      <c r="L40" s="6"/>
      <c r="M40" s="7">
        <v>0.162435</v>
      </c>
      <c r="N40" s="6"/>
      <c r="O40" s="7">
        <v>0.18222099999999999</v>
      </c>
      <c r="P40" s="8">
        <v>1.0685579999999999</v>
      </c>
    </row>
    <row r="41" spans="1:16" ht="13.5" thickBot="1" x14ac:dyDescent="0.25">
      <c r="A41" s="33"/>
      <c r="B41" s="33"/>
      <c r="C41" s="5" t="s">
        <v>26</v>
      </c>
      <c r="D41" s="7">
        <v>5.0759999999999998E-3</v>
      </c>
      <c r="E41" s="7">
        <v>4.9299999999999995E-4</v>
      </c>
      <c r="F41" s="7">
        <v>1.696E-3</v>
      </c>
      <c r="G41" s="7">
        <v>4.9699999999999996E-3</v>
      </c>
      <c r="H41" s="6"/>
      <c r="I41" s="7">
        <v>6.6179999999999998E-3</v>
      </c>
      <c r="J41" s="7">
        <v>1.07E-4</v>
      </c>
      <c r="K41" s="6"/>
      <c r="L41" s="7">
        <v>3.2109999999999999E-3</v>
      </c>
      <c r="M41" s="7">
        <v>1.0870000000000001E-3</v>
      </c>
      <c r="N41" s="6"/>
      <c r="O41" s="7">
        <v>1.1150000000000001E-3</v>
      </c>
      <c r="P41" s="8">
        <v>2.4372999999999999E-2</v>
      </c>
    </row>
    <row r="42" spans="1:16" ht="13.5" thickBot="1" x14ac:dyDescent="0.25">
      <c r="A42" s="33"/>
      <c r="B42" s="33"/>
      <c r="C42" s="5" t="s">
        <v>27</v>
      </c>
      <c r="D42" s="7">
        <v>8.1611000000000003E-2</v>
      </c>
      <c r="E42" s="7">
        <v>7.3374999999999996E-2</v>
      </c>
      <c r="F42" s="7">
        <v>6.7875000000000005E-2</v>
      </c>
      <c r="G42" s="7">
        <v>0.10249800000000001</v>
      </c>
      <c r="H42" s="7">
        <v>9.4058000000000003E-2</v>
      </c>
      <c r="I42" s="7">
        <v>9.7014000000000003E-2</v>
      </c>
      <c r="J42" s="7">
        <v>7.5607999999999995E-2</v>
      </c>
      <c r="K42" s="7">
        <v>8.6548E-2</v>
      </c>
      <c r="L42" s="7">
        <v>0.118578</v>
      </c>
      <c r="M42" s="7">
        <v>0.100484</v>
      </c>
      <c r="N42" s="7">
        <v>8.9293999999999998E-2</v>
      </c>
      <c r="O42" s="7">
        <v>9.0513999999999997E-2</v>
      </c>
      <c r="P42" s="8">
        <v>1.0774570000000001</v>
      </c>
    </row>
    <row r="43" spans="1:16" ht="13.5" thickBot="1" x14ac:dyDescent="0.25">
      <c r="A43" s="33"/>
      <c r="B43" s="33"/>
      <c r="C43" s="5" t="s">
        <v>48</v>
      </c>
      <c r="D43" s="7">
        <v>7.5600000000000005E-4</v>
      </c>
      <c r="E43" s="6"/>
      <c r="F43" s="6"/>
      <c r="G43" s="6"/>
      <c r="H43" s="6"/>
      <c r="I43" s="7">
        <v>7.54E-4</v>
      </c>
      <c r="J43" s="6"/>
      <c r="K43" s="6"/>
      <c r="L43" s="6"/>
      <c r="M43" s="6"/>
      <c r="N43" s="6"/>
      <c r="O43" s="7">
        <v>7.3899999999999997E-4</v>
      </c>
      <c r="P43" s="8">
        <v>2.2490000000000001E-3</v>
      </c>
    </row>
    <row r="44" spans="1:16" ht="13.5" thickBot="1" x14ac:dyDescent="0.25">
      <c r="A44" s="33"/>
      <c r="B44" s="33"/>
      <c r="C44" s="5" t="s">
        <v>36</v>
      </c>
      <c r="D44" s="6"/>
      <c r="E44" s="7">
        <v>1.9859999999999999E-3</v>
      </c>
      <c r="F44" s="6"/>
      <c r="G44" s="7">
        <v>4.4819999999999999E-3</v>
      </c>
      <c r="H44" s="6"/>
      <c r="I44" s="6"/>
      <c r="J44" s="7">
        <v>3.9699999999999996E-3</v>
      </c>
      <c r="K44" s="6"/>
      <c r="L44" s="7">
        <v>4.463E-3</v>
      </c>
      <c r="M44" s="7">
        <v>9.8200000000000002E-4</v>
      </c>
      <c r="N44" s="6"/>
      <c r="O44" s="6"/>
      <c r="P44" s="8">
        <v>1.5883000000000001E-2</v>
      </c>
    </row>
    <row r="45" spans="1:16" ht="13.5" thickBot="1" x14ac:dyDescent="0.25">
      <c r="A45" s="33"/>
      <c r="B45" s="33"/>
      <c r="C45" s="5" t="s">
        <v>33</v>
      </c>
      <c r="D45" s="7">
        <v>1.0495000000000001E-2</v>
      </c>
      <c r="E45" s="7">
        <v>2.5799999999999998E-4</v>
      </c>
      <c r="F45" s="7">
        <v>1.3065999999999999E-2</v>
      </c>
      <c r="G45" s="7">
        <v>5.1399999999999996E-3</v>
      </c>
      <c r="H45" s="7">
        <v>8.3660000000000002E-3</v>
      </c>
      <c r="I45" s="7">
        <v>6.5389999999999997E-3</v>
      </c>
      <c r="J45" s="7">
        <v>1.1492E-2</v>
      </c>
      <c r="K45" s="7">
        <v>9.4039999999999992E-3</v>
      </c>
      <c r="L45" s="7">
        <v>1.0355E-2</v>
      </c>
      <c r="M45" s="7">
        <v>1.2377000000000001E-2</v>
      </c>
      <c r="N45" s="7">
        <v>9.7300000000000002E-4</v>
      </c>
      <c r="O45" s="7">
        <v>1.1164E-2</v>
      </c>
      <c r="P45" s="8">
        <v>9.9628999999999995E-2</v>
      </c>
    </row>
    <row r="46" spans="1:16" ht="13.5" thickBot="1" x14ac:dyDescent="0.25">
      <c r="A46" s="33"/>
      <c r="B46" s="34"/>
      <c r="C46" s="9" t="s">
        <v>60</v>
      </c>
      <c r="D46" s="10">
        <v>9.7937999999999997E-2</v>
      </c>
      <c r="E46" s="10">
        <v>8.6215E-2</v>
      </c>
      <c r="F46" s="10">
        <v>8.2637000000000002E-2</v>
      </c>
      <c r="G46" s="10">
        <v>0.165268</v>
      </c>
      <c r="H46" s="10">
        <v>0.29566399999999998</v>
      </c>
      <c r="I46" s="10">
        <v>0.24543699999999999</v>
      </c>
      <c r="J46" s="10">
        <v>0.36756699999999998</v>
      </c>
      <c r="K46" s="10">
        <v>0.201987</v>
      </c>
      <c r="L46" s="10">
        <v>0.14754300000000001</v>
      </c>
      <c r="M46" s="10">
        <v>0.27736499999999997</v>
      </c>
      <c r="N46" s="10">
        <v>9.0267E-2</v>
      </c>
      <c r="O46" s="10">
        <v>0.29172100000000001</v>
      </c>
      <c r="P46" s="11">
        <v>2.3496090000000001</v>
      </c>
    </row>
    <row r="47" spans="1:16" ht="13.5" thickBot="1" x14ac:dyDescent="0.25">
      <c r="A47" s="34"/>
      <c r="B47" s="36" t="s">
        <v>61</v>
      </c>
      <c r="C47" s="37"/>
      <c r="D47" s="10">
        <v>9.7937999999999997E-2</v>
      </c>
      <c r="E47" s="10">
        <v>8.6215E-2</v>
      </c>
      <c r="F47" s="10">
        <v>8.2637000000000002E-2</v>
      </c>
      <c r="G47" s="10">
        <v>0.165268</v>
      </c>
      <c r="H47" s="10">
        <v>0.29566399999999998</v>
      </c>
      <c r="I47" s="10">
        <v>0.24543699999999999</v>
      </c>
      <c r="J47" s="10">
        <v>0.36756699999999998</v>
      </c>
      <c r="K47" s="10">
        <v>0.201987</v>
      </c>
      <c r="L47" s="10">
        <v>0.14754300000000001</v>
      </c>
      <c r="M47" s="10">
        <v>0.27736499999999997</v>
      </c>
      <c r="N47" s="10">
        <v>9.0267E-2</v>
      </c>
      <c r="O47" s="10">
        <v>0.29172100000000001</v>
      </c>
      <c r="P47" s="11">
        <v>2.3496090000000001</v>
      </c>
    </row>
    <row r="48" spans="1:16" ht="13.5" thickBot="1" x14ac:dyDescent="0.25">
      <c r="A48" s="43" t="s">
        <v>62</v>
      </c>
      <c r="B48" s="44"/>
      <c r="C48" s="45"/>
      <c r="D48" s="12">
        <v>179.68831399999999</v>
      </c>
      <c r="E48" s="12">
        <v>180.028347</v>
      </c>
      <c r="F48" s="12">
        <v>170.274451</v>
      </c>
      <c r="G48" s="12">
        <v>194.20085599999999</v>
      </c>
      <c r="H48" s="12">
        <v>198.81967499999999</v>
      </c>
      <c r="I48" s="12">
        <v>190.01296200000101</v>
      </c>
      <c r="J48" s="12">
        <v>221.35911999999999</v>
      </c>
      <c r="K48" s="12">
        <v>186.88276300000001</v>
      </c>
      <c r="L48" s="12">
        <v>174.848837</v>
      </c>
      <c r="M48" s="12">
        <v>208.87690699999999</v>
      </c>
      <c r="N48" s="12">
        <v>206.768156</v>
      </c>
      <c r="O48" s="12">
        <v>203.568105</v>
      </c>
      <c r="P48" s="13">
        <v>2315.328493</v>
      </c>
    </row>
    <row r="49" spans="1:16" ht="12.75" customHeigh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  <row r="50" spans="1:16" ht="12.75" customHeight="1" thickBo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</row>
    <row r="51" spans="1:16" ht="13.5" thickBot="1" x14ac:dyDescent="0.25">
      <c r="A51" s="38" t="s">
        <v>63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40"/>
    </row>
    <row r="52" spans="1:16" ht="13.5" thickBot="1" x14ac:dyDescent="0.25">
      <c r="A52" s="38" t="s">
        <v>64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40"/>
    </row>
    <row r="54" spans="1:16" x14ac:dyDescent="0.2">
      <c r="A54" s="41" t="s">
        <v>71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6" ht="12.75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</row>
    <row r="56" spans="1:16" ht="12.75" customHeight="1" x14ac:dyDescent="0.2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</row>
  </sheetData>
  <sheetProtection sheet="1" objects="1" scenarios="1"/>
  <mergeCells count="33">
    <mergeCell ref="A49:P50"/>
    <mergeCell ref="A56:P56"/>
    <mergeCell ref="A51:P51"/>
    <mergeCell ref="A52:P52"/>
    <mergeCell ref="A54:P54"/>
    <mergeCell ref="A55:P55"/>
    <mergeCell ref="A25:A28"/>
    <mergeCell ref="B25:B27"/>
    <mergeCell ref="B28:C28"/>
    <mergeCell ref="A29:A37"/>
    <mergeCell ref="B29:B31"/>
    <mergeCell ref="B32:B34"/>
    <mergeCell ref="B35:B36"/>
    <mergeCell ref="B37:C37"/>
    <mergeCell ref="A38:A47"/>
    <mergeCell ref="B38:B46"/>
    <mergeCell ref="B47:C47"/>
    <mergeCell ref="A48:C48"/>
    <mergeCell ref="A6:A13"/>
    <mergeCell ref="B6:B7"/>
    <mergeCell ref="B8:B10"/>
    <mergeCell ref="B11:B12"/>
    <mergeCell ref="B13:C13"/>
    <mergeCell ref="A14:A24"/>
    <mergeCell ref="B14:B16"/>
    <mergeCell ref="B17:B21"/>
    <mergeCell ref="B22:B23"/>
    <mergeCell ref="B24:C24"/>
    <mergeCell ref="A2:G2"/>
    <mergeCell ref="H1:P3"/>
    <mergeCell ref="A4:C5"/>
    <mergeCell ref="D4:O4"/>
    <mergeCell ref="P4:P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89EC-D616-4BE3-A873-3BBA530B5B52}">
  <dimension ref="A1:N14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4" sqref="L4:L5"/>
    </sheetView>
  </sheetViews>
  <sheetFormatPr baseColWidth="10" defaultColWidth="9.140625" defaultRowHeight="12.75" customHeight="1" x14ac:dyDescent="0.2"/>
  <cols>
    <col min="1" max="1" width="15" customWidth="1"/>
    <col min="2" max="2" width="8.7109375" bestFit="1" customWidth="1"/>
    <col min="3" max="3" width="15" bestFit="1" customWidth="1"/>
    <col min="4" max="11" width="10" bestFit="1" customWidth="1"/>
    <col min="12" max="12" width="10.7109375" customWidth="1"/>
  </cols>
  <sheetData>
    <row r="1" spans="1:14" ht="19.5" customHeight="1" x14ac:dyDescent="0.2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8"/>
      <c r="N1" s="48"/>
    </row>
    <row r="2" spans="1:14" x14ac:dyDescent="0.2">
      <c r="A2" s="21" t="s">
        <v>67</v>
      </c>
      <c r="B2" s="22"/>
      <c r="C2" s="22"/>
      <c r="D2" s="22"/>
      <c r="E2" s="22"/>
      <c r="F2" s="2"/>
      <c r="G2" s="2"/>
      <c r="H2" s="2"/>
      <c r="I2" s="2"/>
      <c r="J2" s="2"/>
      <c r="K2" s="2"/>
      <c r="L2" s="2"/>
    </row>
    <row r="3" spans="1:14" ht="13.5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3.5" thickBot="1" x14ac:dyDescent="0.25">
      <c r="A4" s="25"/>
      <c r="B4" s="25"/>
      <c r="C4" s="25"/>
      <c r="D4" s="27" t="s">
        <v>1</v>
      </c>
      <c r="E4" s="28"/>
      <c r="F4" s="28"/>
      <c r="G4" s="28"/>
      <c r="H4" s="28"/>
      <c r="I4" s="28"/>
      <c r="J4" s="28"/>
      <c r="K4" s="29"/>
      <c r="L4" s="46" t="s">
        <v>73</v>
      </c>
    </row>
    <row r="5" spans="1:14" ht="13.5" thickBot="1" x14ac:dyDescent="0.25">
      <c r="A5" s="26"/>
      <c r="B5" s="26"/>
      <c r="C5" s="26"/>
      <c r="D5" s="4" t="s">
        <v>2</v>
      </c>
      <c r="E5" s="4" t="s">
        <v>3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10</v>
      </c>
      <c r="K5" s="4" t="s">
        <v>12</v>
      </c>
      <c r="L5" s="47"/>
    </row>
    <row r="6" spans="1:14" ht="13.5" thickBot="1" x14ac:dyDescent="0.25">
      <c r="A6" s="32" t="s">
        <v>24</v>
      </c>
      <c r="B6" s="35" t="s">
        <v>66</v>
      </c>
      <c r="C6" s="5" t="s">
        <v>27</v>
      </c>
      <c r="D6" s="19">
        <v>3.2689000000000003E-2</v>
      </c>
      <c r="E6" s="19">
        <v>3.4478000000000002E-2</v>
      </c>
      <c r="F6" s="19">
        <v>3.4776000000000001E-2</v>
      </c>
      <c r="G6" s="19">
        <v>12.898593999999999</v>
      </c>
      <c r="H6" s="19">
        <v>4.9640329999999997</v>
      </c>
      <c r="I6" s="19">
        <v>2.0008000000000001E-2</v>
      </c>
      <c r="J6" s="19">
        <v>4.4914000000000003E-2</v>
      </c>
      <c r="K6" s="19">
        <v>5.2496000000000001E-2</v>
      </c>
      <c r="L6" s="18">
        <v>18.081987999999999</v>
      </c>
    </row>
    <row r="7" spans="1:14" ht="13.5" thickBot="1" x14ac:dyDescent="0.25">
      <c r="A7" s="33"/>
      <c r="B7" s="34"/>
      <c r="C7" s="9" t="s">
        <v>65</v>
      </c>
      <c r="D7" s="17">
        <v>3.2689000000000003E-2</v>
      </c>
      <c r="E7" s="17">
        <v>3.4478000000000002E-2</v>
      </c>
      <c r="F7" s="17">
        <v>3.4776000000000001E-2</v>
      </c>
      <c r="G7" s="17">
        <v>12.898593999999999</v>
      </c>
      <c r="H7" s="17">
        <v>4.9640329999999997</v>
      </c>
      <c r="I7" s="17">
        <v>2.0008000000000001E-2</v>
      </c>
      <c r="J7" s="17">
        <v>4.4914000000000003E-2</v>
      </c>
      <c r="K7" s="17">
        <v>5.2496000000000001E-2</v>
      </c>
      <c r="L7" s="16">
        <v>18.081987999999999</v>
      </c>
    </row>
    <row r="8" spans="1:14" ht="13.5" thickBot="1" x14ac:dyDescent="0.25">
      <c r="A8" s="34"/>
      <c r="B8" s="36" t="s">
        <v>38</v>
      </c>
      <c r="C8" s="37"/>
      <c r="D8" s="17">
        <v>3.2689000000000003E-2</v>
      </c>
      <c r="E8" s="17">
        <v>3.4478000000000002E-2</v>
      </c>
      <c r="F8" s="17">
        <v>3.4776000000000001E-2</v>
      </c>
      <c r="G8" s="17">
        <v>12.898593999999999</v>
      </c>
      <c r="H8" s="17">
        <v>4.9640329999999997</v>
      </c>
      <c r="I8" s="17">
        <v>2.0008000000000001E-2</v>
      </c>
      <c r="J8" s="17">
        <v>4.4914000000000003E-2</v>
      </c>
      <c r="K8" s="17">
        <v>5.2496000000000001E-2</v>
      </c>
      <c r="L8" s="16">
        <v>18.081987999999999</v>
      </c>
    </row>
    <row r="9" spans="1:14" ht="13.5" thickBot="1" x14ac:dyDescent="0.25">
      <c r="A9" s="43" t="s">
        <v>62</v>
      </c>
      <c r="B9" s="44"/>
      <c r="C9" s="45"/>
      <c r="D9" s="15">
        <v>3.2689000000000003E-2</v>
      </c>
      <c r="E9" s="15">
        <v>3.4478000000000002E-2</v>
      </c>
      <c r="F9" s="15">
        <v>3.4776000000000001E-2</v>
      </c>
      <c r="G9" s="15">
        <v>12.898593999999999</v>
      </c>
      <c r="H9" s="15">
        <v>4.9640329999999997</v>
      </c>
      <c r="I9" s="15">
        <v>2.0008000000000001E-2</v>
      </c>
      <c r="J9" s="15">
        <v>4.4914000000000003E-2</v>
      </c>
      <c r="K9" s="15">
        <v>5.2496000000000001E-2</v>
      </c>
      <c r="L9" s="14">
        <v>18.081987999999999</v>
      </c>
    </row>
    <row r="10" spans="1:14" ht="12.75" customHeight="1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4" ht="12.75" customHeight="1" thickBot="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4" ht="13.5" thickBot="1" x14ac:dyDescent="0.25">
      <c r="A12" s="49" t="s">
        <v>70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40"/>
    </row>
    <row r="14" spans="1:14" ht="12.75" customHeight="1" x14ac:dyDescent="0.2">
      <c r="A14" s="20">
        <f ca="1">TODAY()</f>
        <v>45693</v>
      </c>
    </row>
  </sheetData>
  <sheetProtection sheet="1" objects="1" scenarios="1"/>
  <mergeCells count="11">
    <mergeCell ref="A12:L12"/>
    <mergeCell ref="A6:A8"/>
    <mergeCell ref="B6:B7"/>
    <mergeCell ref="B8:C8"/>
    <mergeCell ref="A9:C9"/>
    <mergeCell ref="A10:L11"/>
    <mergeCell ref="A2:E2"/>
    <mergeCell ref="A4:C5"/>
    <mergeCell ref="D4:K4"/>
    <mergeCell ref="L4:L5"/>
    <mergeCell ref="M1:N1"/>
  </mergeCells>
  <pageMargins left="0.7" right="0.7" top="0.75" bottom="0.75" header="0.3" footer="0.3"/>
  <customProperties>
    <customPr name="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4DF7C061-31FD-46E4-AF4E-1F230E7094EC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MI_dic24</vt:lpstr>
      <vt:lpstr>MUte_dic24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Tipa Lucía</cp:lastModifiedBy>
  <dcterms:created xsi:type="dcterms:W3CDTF">2024-12-05T18:51:20Z</dcterms:created>
  <dcterms:modified xsi:type="dcterms:W3CDTF">2025-02-05T23:01:59Z</dcterms:modified>
</cp:coreProperties>
</file>